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<sst xmlns="http://schemas.openxmlformats.org/spreadsheetml/2006/main" count="240" uniqueCount="174">
  <si>
    <t>沁阳市2020年财政专项扶贫资金分配表</t>
  </si>
  <si>
    <t xml:space="preserve">                         单位：万元</t>
  </si>
  <si>
    <t>序号</t>
  </si>
  <si>
    <t>项目名称</t>
  </si>
  <si>
    <t>建设地点</t>
  </si>
  <si>
    <t>建设内容</t>
  </si>
  <si>
    <t>投资规模</t>
  </si>
  <si>
    <t>责任单位</t>
  </si>
  <si>
    <t>2019年度沁阳市雨露计划职业教育秋季学期补助项目</t>
  </si>
  <si>
    <t>沁阳市</t>
  </si>
  <si>
    <t>沁阳市建档立卡贫困户享受教育促进脱贫</t>
  </si>
  <si>
    <t>扶贫办</t>
  </si>
  <si>
    <t>2020年度沁阳市雨露计划职业教育春季学期补助项目</t>
  </si>
  <si>
    <t>2020年度沁阳市雨露计划上半年短期技能培训补助项目</t>
  </si>
  <si>
    <t>沁阳市建档立卡贫困户享受技能培训促进就业</t>
  </si>
  <si>
    <t>2020年度沁阳市雨露计划下半年短期技能培训补助项目</t>
  </si>
  <si>
    <t>2020年度沁阳市扶贫小额信贷贴息项目</t>
  </si>
  <si>
    <t>对享受扶贫小额信贷的建档立卡贫困户进行贴息</t>
  </si>
  <si>
    <t>2020年度沁阳市王召乡木楼村通组道路项目</t>
  </si>
  <si>
    <t>王召乡木楼村</t>
  </si>
  <si>
    <t xml:space="preserve">1、西大坑-沁木路两侧排水沟修建：单侧长406米，共812米，加盖盖沟板。                                                                                                                                                                                                                                                 2、木楼粮所-西大坑道路硬化：长320米，宽4.5米，厚15cm，C25混凝土；3、跨暗渠现浇路面5条，总长22.5米；新修渠15米 （明渠3米+暗渠4.5米）*2、 （具体见图纸）           </t>
  </si>
  <si>
    <t>王召乡</t>
  </si>
  <si>
    <t>2020年度沁阳市王召乡前兴福村通组道路项目</t>
  </si>
  <si>
    <t>王召乡前兴福村</t>
  </si>
  <si>
    <t xml:space="preserve">1、新建村内道路项目：硬化村内、外道路全长411米，厚0.15米/0.18米，共计1588平方米。第一条长56米、宽3米、168平方米；第二条长355米，宽4米，1420平方米; 2、新建村内排水渠项目：村委会东侧南北街240米灌溉渠加装预制空心盖沟板480块（规格：0.5米*1米*0.12米)；新建村内排水渠51米，壁厚0.12米，净深0.5-0.7米（平均净深0.6米），内净宽0.4米，空心盖沟板规格0.5米*0.62米*0.12米。（具体见图纸）       </t>
  </si>
  <si>
    <t>2020年度沁阳市山王庄镇闫斜村通组道路项目</t>
  </si>
  <si>
    <t>山王庄镇闫斜村</t>
  </si>
  <si>
    <t>1、硬化道路总长2829.1m，厚15cm其中：2.9m宽共1054.3m；4.5m宽共247.1m；4m宽共634m；3.5m宽共151.2m；2.5m宽共283.6m；2m宽共200m；1.5m宽共182.7m；3m宽共76.2m。2、新建排水渠（不含明沟）1043.6米，空心盖板1519块，实心盖板552块。</t>
  </si>
  <si>
    <t>山王庄镇</t>
  </si>
  <si>
    <t>2020年度沁阳市山王庄镇张庄村产业道路项目</t>
  </si>
  <si>
    <t>山王庄镇张庄村</t>
  </si>
  <si>
    <r>
      <t>1、新修道路长351m，宽3m,厚15cm,共1058</t>
    </r>
    <r>
      <rPr>
        <sz val="12"/>
        <color indexed="8"/>
        <rFont val="宋体"/>
        <family val="0"/>
      </rPr>
      <t>㎡</t>
    </r>
    <r>
      <rPr>
        <sz val="12"/>
        <color indexed="8"/>
        <rFont val="仿宋_GB2312"/>
        <family val="3"/>
      </rPr>
      <t>；
2、新建排水渠309m，宽50cm,高50cm。</t>
    </r>
  </si>
  <si>
    <t>2020年度沁阳市王召乡南住村产业道路项目</t>
  </si>
  <si>
    <t>王召乡南住村</t>
  </si>
  <si>
    <t>硬化南住村西南部道路，长1151米，合计4702.6平方米。其中，村西第一条路南段长197.2米，宽4.5米，厚0.18米；第一条路至第三条路的生产路长445.8米，宽4米，厚0.18米；第三条路长508.05米，宽4米，厚0.18米。</t>
  </si>
  <si>
    <t>2020年度沁阳市常平乡张老湾村通村道路项目</t>
  </si>
  <si>
    <t>常平乡张老湾村</t>
  </si>
  <si>
    <t>1、硬化道路593米，宽3米，厚15公分；2、硬化道路会车场25平方米；3、新建护坡挡土墙30米，高3米；4、新建路肩挡土墙16米，高2米。</t>
  </si>
  <si>
    <t>常平乡</t>
  </si>
  <si>
    <t>2020年度沁阳市常平乡前河湾村产业道路项目</t>
  </si>
  <si>
    <t>常平乡前和湾村</t>
  </si>
  <si>
    <t>1、道路硬化1100米，宽3米，厚15公分；2、新建挡土墙18米。</t>
  </si>
  <si>
    <t>2020年度沁阳市常平乡簸箕掌村通组道路项目</t>
  </si>
  <si>
    <t>常平乡簸箕掌村</t>
  </si>
  <si>
    <t>道路硬化3条。其中：1、道路长160米，宽2米，厚12公分；2、道路长72米，宽3米，厚15公分，新建路肩挡土墙12米；3、道路长90米，宽3米，厚15公分。</t>
  </si>
  <si>
    <t>2020年度沁阳市常平乡山路平村通组道路项目</t>
  </si>
  <si>
    <t>常平乡山路平村</t>
  </si>
  <si>
    <t>1、道路硬化15条，共计长896.5米，宽2-3米，厚15公分，总面积2191.7平方米；2、防护墙长133.6米，宽0.24米，高1.2米；3、护渠3条，共长67米，盖沟板25米。</t>
  </si>
  <si>
    <t>2020年度沁阳市柏香镇新村其他（排水沟）项目</t>
  </si>
  <si>
    <t>柏香镇新村</t>
  </si>
  <si>
    <t>1、修建村东大街两侧排水沟2条，C25混凝土，766米。净宽0.8米，净高0.8米，单侧壁厚0.2米，底面硬化0.2米；修建接街排水沟51米，C25混凝土，净宽0.3米，净高0.5米，单侧壁厚0.15米，底厚0.2米；修建穿路排水沟98米，C25混凝土，净宽0.8米，净高0.8米，单侧壁厚0.3米，底厚0.3米。 2、加设C25空心预制盖板1600块（规格：长1.2米，宽0.5米，厚0.12米）；3、加设C25空心预制盖板102块（规格：长0.6米，宽0.5米，厚0.12米）。</t>
  </si>
  <si>
    <t>柏香镇</t>
  </si>
  <si>
    <t>2020年度沁阳市常平乡九渡村通组道路项目</t>
  </si>
  <si>
    <t>常平乡九渡村</t>
  </si>
  <si>
    <t>道路硬化两条。其中：尚河组道路长294米，宽4米，厚18公分；黄掌组道路长160米，宽4米，厚18公分，道路临河侧单边挡土墙160米</t>
  </si>
  <si>
    <t>2020年度沁阳市紫陵镇范村通组道路项目</t>
  </si>
  <si>
    <t>紫陵镇范村</t>
  </si>
  <si>
    <t>1、硬化路面3.7米宽，长326.8米，4.5米宽，长321.6米，厚度0.15米、共计2656平方米；2、新建村内排水沟全长303米，盖沟板606块。</t>
  </si>
  <si>
    <t>紫陵镇</t>
  </si>
  <si>
    <t>2020年度沁阳市崇义镇西苟庄村东区产业路项目</t>
  </si>
  <si>
    <t>崇义镇西苟庄村</t>
  </si>
  <si>
    <t>修建道路一条共计1700平方米。长425米，宽4米。厚度15cm。</t>
  </si>
  <si>
    <t>崇义镇</t>
  </si>
  <si>
    <t>2020年度沁阳市崇义镇大张村涝河区产业路项目</t>
  </si>
  <si>
    <t>崇义镇大张村</t>
  </si>
  <si>
    <t>修建道路两条共计1822.95平方米。第一条长152.3米，宽4.5米；第二条长252.8米，宽4.5米。厚度均15cm。路北排水渠142.3米升高15cm.</t>
  </si>
  <si>
    <t>2020年度沁阳市西万镇景明村通组道路（一期）项目</t>
  </si>
  <si>
    <t>西万镇景明村</t>
  </si>
  <si>
    <t>1、硬化村内道路6段，C25混凝土，厚度0.15米，总面积2874.95平方米。
2、新修排水渠11条，共3219米。其中2871.4米排水渠，净高0.5米，净宽0.4米，单侧壁厚0.11米，底厚0.1米；其中59.6米排水渠，净高0.7米，净宽0.6米，单侧壁厚0.11米，底厚0.1米；其中288米砖砌排水渠，净高0.4米，净宽0.2米，单侧壁厚0.11米，底厚0.1米。3、加设C25预制空心盖沟板5575块，规格：640*500*120mm；加设C25预制空心盖沟板576块，规格：（40*500*120mm；加设C25预制实心盖沟板156块，规格：640*500*150mm。</t>
  </si>
  <si>
    <t>西万镇</t>
  </si>
  <si>
    <t>2020年度沁阳市柏香镇南西村通组道路项目</t>
  </si>
  <si>
    <t>柏香镇南西村</t>
  </si>
  <si>
    <t>1、硬化村内紫黄路两侧道路12段，C25混凝土，厚度0.15米，总面积2456.39平方米。
2、修建紫黄路西侧排水沟2条，其中第1条长431米，净高1.5米，净宽0.8米，单侧壁厚0.25米，底厚0.2米。第2条长12米，净高0.4米，净宽0.4米，单侧壁厚0.12米，底厚0.1米。3、加设C25预制空心盖板870块，其中862块规格：长1.3米，宽0.5米，厚0.12米；8块规格：长2米，宽0.5米，厚0.12米；加设C35预制实心盖板24块，规格：长0.6米，宽0.5米，厚0.12米；4、修建桥涵12个（含两侧挡墙），桥涵宽1.4米,总长77米。</t>
  </si>
  <si>
    <t>2020年度沁阳市柏香柏香二街村其他（排水沟）项目</t>
  </si>
  <si>
    <t>柏香镇柏香二街</t>
  </si>
  <si>
    <t>1、修建排水沟3条，C25混凝土，总长656.5米，净宽0.8米，净高0.8米，单侧壁厚0.2米，底厚0.2米。2、加设C25预制空心盖板1293块（规格：长1.2米，宽0.5米，厚0.12米）。3、修建过路桥板2座（含两侧护墩），总长10米，宽1.4米，厚0.18米。</t>
  </si>
  <si>
    <t>2020年度沁阳市常平乡杨庄河村解决安全饮水项目</t>
  </si>
  <si>
    <t>常平乡杨庄河村</t>
  </si>
  <si>
    <t xml:space="preserve"> 一、东铁村    铺设DN50热镀锌钢管206米、潜水泵1套、水泵控制柜1套、新建蓄水池1座、新建渗水井1口；
 二、西铁村铺设及架设DN50热镀锌钢管435米、地下铺设PPR DN32管400米、潜水泵1套、水泵配套控制柜1套、新建蓄水池1座；
 三、高疙瘩村    地下铺设PPR DN32管540米、潜水泵1套、水泵配套控制柜1套、新建蓄水池2座。</t>
  </si>
  <si>
    <t>2020年度沁阳市常平乡簸箕掌村产业路项目</t>
  </si>
  <si>
    <t>道路硬化两条，共计长600米，宽3米，厚15公分</t>
  </si>
  <si>
    <t>2020年度沁阳市怀庆办事处合作街通村道路项目（少数民族发展资金）</t>
  </si>
  <si>
    <t>怀庆办事处合作街</t>
  </si>
  <si>
    <t>莲池街路面铺设沥青8公分厚，总长：296.7米，面积2155.6平方米</t>
  </si>
  <si>
    <t>民宗委</t>
  </si>
  <si>
    <t>2020年度沁阳市崇义镇崇义村通村道路项目（少数民族发展资金）</t>
  </si>
  <si>
    <t>崇义镇崇义村</t>
  </si>
  <si>
    <t>硬化道路5条：第一条长178.2米，宽4.5米；第二条长59.8米，宽4.5米；第三条长53.7米，宽4.4米；第四条长73.4米，宽2.3米；第五条长190.7米，宽5.2米。厚度均为0.12米，砼标号C25。</t>
  </si>
  <si>
    <t>2020年度沁阳市王曲乡广利作村其他（小型水利工程）项目（少数民族发展资金）</t>
  </si>
  <si>
    <t>王曲乡广利作村</t>
  </si>
  <si>
    <t>新打机井15眼，每眼井深60米、井管0.5米。</t>
  </si>
  <si>
    <t>2020年度沁阳市崇义镇崇义村通组道路项目（少数民族发展资金）</t>
  </si>
  <si>
    <t>硬化道路18条，面积为5052.89平方米。第一条长78.5米，宽3米；第二条长49.3米，宽3米；第三条长67.8米，宽2.2米；第四条长31.1米，宽3.5米；第五条长54米，宽4.2米。第六条长32.7米，宽4米；第七条长42.1米，宽3.4米；第八条长53.3米，宽4.3米；第九条长68米，宽4米；第十条长68.4米，宽3.5米；第十一条长109.5米，宽4米；第十二条长40.6米，宽4米；第十三条长41.1米，宽4.5米；第十四条长44.6米，宽4.5米；第十五条长119.4米，宽4.5米；第十六条长203.8米，宽4米；第十七条长123.4米，宽4米；第十八条长67.6米，宽5米。厚度均为0.12米，砼标号C25。</t>
  </si>
  <si>
    <t>2020年度沁阳市王召乡南住村农副业产品加工项目</t>
  </si>
  <si>
    <t>电加热夹层锅1台，全自动包装机1台，膨化机1台，万能粉碎机1台，全自动旋转机1台，微波杀菌设备1台，恒温冷库1座等设备。</t>
  </si>
  <si>
    <t>2020年度沁阳市王召乡方便食品加工项目</t>
  </si>
  <si>
    <t>王召乡尚香村</t>
  </si>
  <si>
    <t>购买蒸汽能1台，粉丝粉条烘干线1台，风动冷却设备1条，冷冻库1座，多层冷藏输送机1条，无封闭式不锈钢粉丝机3条等设备。</t>
  </si>
  <si>
    <t>2020年度沁阳市怀庆办事处农副产品加工项目</t>
  </si>
  <si>
    <t>1、检测设备：色谱仪、水分检测仪、分光光度计、全自动天平密度仪、农药残留检测仪各1台；2、生产设备：贴标机、灌装机各1台；3、存储设备：直径1.1米，商1.5米，容积1立方米的酒坛65个</t>
  </si>
  <si>
    <t>怀庆办事处</t>
  </si>
  <si>
    <t>2020年度沁阳市柏香镇东两水村其他（小型水利工程）项目</t>
  </si>
  <si>
    <t>柏香镇东两水村</t>
  </si>
  <si>
    <t>打井6眼（含配套泵、井堡及配电设备），井深60米，内直径为0.5米（详情见图纸）</t>
  </si>
  <si>
    <t>2020年度沁阳市覃怀办事处农业装备制造加工项目</t>
  </si>
  <si>
    <t>泰利公司一厂泰利公司二厂</t>
  </si>
  <si>
    <r>
      <t>购买4台数控带锯床；</t>
    </r>
    <r>
      <rPr>
        <sz val="12"/>
        <color indexed="8"/>
        <rFont val="仿宋_GB2312"/>
        <family val="3"/>
      </rPr>
      <t>6台数控车床</t>
    </r>
  </si>
  <si>
    <t>覃怀办事处</t>
  </si>
  <si>
    <t>2020年度沁阳市王召乡洗衣凝珠加工项目</t>
  </si>
  <si>
    <t>王召乡木楼村产业园</t>
  </si>
  <si>
    <t>双色洗衣凝珠自动包装机1台</t>
  </si>
  <si>
    <t>2020年度沁阳市西万镇“沁阳市和生森林动物乐园”资本收益项目</t>
  </si>
  <si>
    <t>投入资金180万元，作为“沁阳市和生森林动物乐园”项目的基础设施、服务设施建设资金与项目的运营资金</t>
  </si>
  <si>
    <t>2020年度沁阳市崇义镇“沁阳市星月工贸实业有限公司”资本收益项目</t>
  </si>
  <si>
    <t>崇义镇政府将2020年度财政产业扶贫资金207万元以企业流动资金形式投入沁阳市星工贸实业有限公司，期限三年。</t>
  </si>
  <si>
    <t>2020年沁阳市崇义镇谷物烘干机项目</t>
  </si>
  <si>
    <t>崇义镇后杨香村</t>
  </si>
  <si>
    <t>购买谷物烘干设备一台</t>
  </si>
  <si>
    <t>2020年度沁阳市西苟庄食用菌大棚种植项目</t>
  </si>
  <si>
    <t>购买12座大棚建设材料及配套设施</t>
  </si>
  <si>
    <t>2020年度沁阳市山王庄镇陈庄村通村道路项目</t>
  </si>
  <si>
    <t>山王庄镇陈庄村</t>
  </si>
  <si>
    <t>1、c25混凝土修补路面11处，共计775.5平方米，厚度0.15米，更换盖沟板975.65米，1952块。2、实心盖沟板涉及4条街7个路口292.8米，586块（0.64m*0.5m*0.15m的405块，0.74m*0.5m*0.15m的181块），空心盖板涉及5条街682.85米，1366块（0.64m*0.5m*0.12m的1033块，0.74m*0.5m*0.12m的333块）。3、河道清淤1613.5米。4、饮水管道修复322.7米，PPR25管，农户门前排水管路修复路面198.9平方米（详情见图纸）</t>
  </si>
  <si>
    <t>2020年度沁阳市常平乡山货产品加工销售项目</t>
  </si>
  <si>
    <t>常平乡常、簸箕掌两条扶贫路入口</t>
  </si>
  <si>
    <t>新建2座一层钢框架小木屋及配套设施，其中：常平村6间小木屋建筑面积197.07平方米；公厕一座建筑面积为46.61平方米；簸箕掌村8间小木屋建筑 面积为262.11平方米，公厕一座建筑面积为46.61平方米。（详见设计图纸）</t>
  </si>
  <si>
    <t>2020年度沁阳市山王庄镇廉坡村通组道路项目</t>
  </si>
  <si>
    <t>山王庄镇廉坡村</t>
  </si>
  <si>
    <t>硬化路面总面积1674.91平方米，其中硬化5条3米宽产品上，共229.5米，厚15cm，面积688.5平方米；2条4米宽道路，共128米，厚15cm ，面积512平方米；1条2.95米宽道路，长97米，面积286.15平方米；硬化路面1块，厚18cm，面积188.26平方米。2、新建排水渠（0.6m*0.5m)共98.5米，加盖实心盖板197块（0.9m*0.5m.012m);3、原40cm宽渠东侧加高90cm-10cm，长度约40米，原渠两侧渠壁拆掉15cm,约34.5m,全段加盖实心盖板149块（1.2m*0.5m*0.15m)；4、原有2条水渠加盖盖沟板，共计40.5米，需81块实心板，其中：（0.5m*0.7m*0.12m)27块，（0.5m*0.4m*0.12m)54块；5、1.5m*1m水池2座；6、修建阀井26座（详情见图纸）</t>
  </si>
  <si>
    <t>2020年度沁阳市西向镇獭兔养殖项目</t>
  </si>
  <si>
    <t>西向镇西向四街</t>
  </si>
  <si>
    <t>输送清粪机3台，玻璃钢风机3台（大），玻璃钢风机3台（小），高锌丝欧式笼54台，环境控制机1台，附件系统、循环泵管件1套。绽上述共需5套。</t>
  </si>
  <si>
    <t>西向镇</t>
  </si>
  <si>
    <t>2020年度沁阳市常平乡山路平村产业路项目</t>
  </si>
  <si>
    <t>c25混凝土道路硬化长153.5米，宽3米，厚0.15米，共计460.5平方米；新建水渠2条，Q1水渠，净尺寸0.4m*0.55m长47米；Q2水渠，净尺寸0.4m*0.4m,长100米。（详情见图纸）</t>
  </si>
  <si>
    <t>2020年度沁阳市常平乡常平村村组道路项目</t>
  </si>
  <si>
    <t>常平乡常平村</t>
  </si>
  <si>
    <t>1、c25混凝土新修道路1条，长87米，宽4.5米，厚度0.15米，共391.5平方米；2、新修水渠（新修道路中）长97米，净尺寸30*40cm，加盖实心盖沟板174块；3、铺设给水管。给水主管De50,总长131.9米，给水支管De32总长16米（详情见图纸）</t>
  </si>
  <si>
    <t>2020年度沁阳市财政扶贫项目管理费（扶贫办）</t>
  </si>
  <si>
    <t>工程勘测、设计、造价、监理等</t>
  </si>
  <si>
    <t>2019年沁阳市紫陵镇范村头头饰加工项目</t>
  </si>
  <si>
    <t>新建一座两层1633.5平方米的头饰加工车间，框架结构（具体建设见图纸）</t>
  </si>
  <si>
    <t>2020年度沁阳市柏香镇东两水村农产品仓储房项目</t>
  </si>
  <si>
    <t>1、新建仓储房一座，长48米，宽20米，高9米，总面积976.38平方米。（详情见设计图纸）。2、购买及安装80平米冷库一座（规格 ：冷库门一个：2米*2米，平移门；机组15匹4缸机2台，冷风机DD100型2台）。</t>
  </si>
  <si>
    <t>2020年度沁阳市崇义镇大张村大棚种植项目</t>
  </si>
  <si>
    <t>新建3座轻钢结构日光温室大棚，每座大棚规格为长104米，宽25米。</t>
  </si>
  <si>
    <t>2020年度沁阳市王召乡大棚种植项目</t>
  </si>
  <si>
    <t>建设6座冬暖日光温室大棚，每座长100米，跨度11米，高4.8米。一栋连体大棚，长48米，宽24米。</t>
  </si>
  <si>
    <t>2020年度沁阳市王召乡前兴福村小麦种子加工项目</t>
  </si>
  <si>
    <t>王召乡言状村</t>
  </si>
  <si>
    <t>购买小麦种子加工设备精选机2台、带式除尘器2台、双脱壳机2台、自动定量包装机2台、种子包衣机2台、皮带输送机2台、空压机2台，吸粮机2台。</t>
  </si>
  <si>
    <t>2020年度沁阳市王召乡黄牛养殖项目</t>
  </si>
  <si>
    <t>建设5座门式钢架轻型钢结构牛棚，每座长45.5米，宽10.76米，总建筑面积2515.7平方米。</t>
  </si>
  <si>
    <t>2020年度沁阳市西向镇东高村通组道路项目</t>
  </si>
  <si>
    <t>西向镇东高村</t>
  </si>
  <si>
    <t>1、硬化村内道路6条，厚度15cm，C25混凝土，硬化面积2198.33平方米；2、排水渠长88.6米，断面规格0.4米*0.5米，篦子盖板11套。</t>
  </si>
  <si>
    <t>2020年度沁阳市西向镇解住村通组道路项目</t>
  </si>
  <si>
    <t>西向镇解住村</t>
  </si>
  <si>
    <t>硬化村北路，长333米，宽4.5米，厚0.15米，C25混凝土，硬化面积1498.5平方米</t>
  </si>
  <si>
    <t>2020年度沁阳市西向镇龙泉村通组道路 项目</t>
  </si>
  <si>
    <t>西向镇龙泉村</t>
  </si>
  <si>
    <t>硬化村内四米街道25条，全长2076.9米，宽3.1米-4.5米，厚度12cm，c25混凝土，硬化面积7208.185平方米。</t>
  </si>
  <si>
    <t>2020年度沁阳市西向镇南作村通组道路项目</t>
  </si>
  <si>
    <t>西向镇南作村</t>
  </si>
  <si>
    <t>硬化村内道路9条，宽4.5米，长度1685.4米，厚度15cm ，c25混凝土，硬化面积7584.3平方米。</t>
  </si>
  <si>
    <t>2020年度沁阳市西向镇魏村其他（排水渠）项目</t>
  </si>
  <si>
    <t>西向镇魏村</t>
  </si>
  <si>
    <t>1、维护村内四条东西双侧排水渠（维修、清淤、盖盖沟板），盖沟板7377块（其中空心板984块）；2、新建排水渠656.8米。</t>
  </si>
  <si>
    <t>2020年度沁阳市常平乡土鸡养殖项目</t>
  </si>
  <si>
    <t>购买土鸡养殖设备一批（详见设备清单）；新建钢结构厂房，建筑面积605.47平方米，高5.91米（详见设计图纸）</t>
  </si>
  <si>
    <t>2020年度沁阳市王召乡文创工艺品加工项目</t>
  </si>
  <si>
    <t>王召乡荀庄屯村</t>
  </si>
  <si>
    <t>新建建筑面积为976.06平方米的工艺品加工车间和219.73平方米的办公用房（详见设计图纸）以及购买制作陶艺工具、生产制型拉坯机器、电窑等设备（详见设备清单）</t>
  </si>
  <si>
    <t xml:space="preserve">                         监督电话：0391-5629918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</si>
</sst>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63" applyFont="1" applyFill="1" applyBorder="1" applyAlignment="1">
      <alignment vertical="center" wrapText="1"/>
      <protection/>
    </xf>
    <xf numFmtId="0" fontId="6" fillId="0" borderId="10" xfId="63" applyNumberFormat="1" applyFont="1" applyFill="1" applyBorder="1" applyAlignment="1">
      <alignment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3" xfId="6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80" fontId="6" fillId="0" borderId="10" xfId="6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80" fontId="6" fillId="0" borderId="10" xfId="6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52">
      <selection activeCell="D6" sqref="D6"/>
    </sheetView>
  </sheetViews>
  <sheetFormatPr defaultColWidth="9.00390625" defaultRowHeight="14.25"/>
  <cols>
    <col min="1" max="1" width="5.75390625" style="2" customWidth="1"/>
    <col min="2" max="2" width="29.625" style="2" customWidth="1"/>
    <col min="3" max="3" width="14.00390625" style="2" customWidth="1"/>
    <col min="4" max="4" width="75.375" style="2" customWidth="1"/>
    <col min="5" max="5" width="10.75390625" style="2" customWidth="1"/>
    <col min="6" max="6" width="9.875" style="3" customWidth="1"/>
    <col min="7" max="16384" width="9.00390625" style="2" customWidth="1"/>
  </cols>
  <sheetData>
    <row r="1" spans="1:6" ht="22.5">
      <c r="A1" s="4" t="s">
        <v>0</v>
      </c>
      <c r="B1" s="4"/>
      <c r="C1" s="4"/>
      <c r="D1" s="4"/>
      <c r="E1" s="4"/>
      <c r="F1" s="4"/>
    </row>
    <row r="2" spans="1:6" ht="22.5">
      <c r="A2" s="4"/>
      <c r="B2" s="4"/>
      <c r="C2" s="4"/>
      <c r="D2" s="4" t="s">
        <v>1</v>
      </c>
      <c r="E2" s="4"/>
      <c r="F2" s="4"/>
    </row>
    <row r="3" spans="1:6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 ht="39" customHeight="1">
      <c r="A4" s="8">
        <v>1</v>
      </c>
      <c r="B4" s="9" t="s">
        <v>8</v>
      </c>
      <c r="C4" s="10" t="s">
        <v>9</v>
      </c>
      <c r="D4" s="11" t="s">
        <v>10</v>
      </c>
      <c r="E4" s="12">
        <v>45</v>
      </c>
      <c r="F4" s="13" t="s">
        <v>11</v>
      </c>
    </row>
    <row r="5" spans="1:6" ht="31.5" customHeight="1">
      <c r="A5" s="8">
        <v>2</v>
      </c>
      <c r="B5" s="9" t="s">
        <v>12</v>
      </c>
      <c r="C5" s="10" t="s">
        <v>9</v>
      </c>
      <c r="D5" s="11" t="s">
        <v>10</v>
      </c>
      <c r="E5" s="12">
        <v>45</v>
      </c>
      <c r="F5" s="13" t="s">
        <v>11</v>
      </c>
    </row>
    <row r="6" spans="1:6" ht="42" customHeight="1">
      <c r="A6" s="8">
        <v>3</v>
      </c>
      <c r="B6" s="14" t="s">
        <v>13</v>
      </c>
      <c r="C6" s="10" t="s">
        <v>9</v>
      </c>
      <c r="D6" s="11" t="s">
        <v>14</v>
      </c>
      <c r="E6" s="12">
        <v>10</v>
      </c>
      <c r="F6" s="10" t="s">
        <v>11</v>
      </c>
    </row>
    <row r="7" spans="1:6" ht="42" customHeight="1">
      <c r="A7" s="8">
        <v>4</v>
      </c>
      <c r="B7" s="14" t="s">
        <v>15</v>
      </c>
      <c r="C7" s="10" t="s">
        <v>9</v>
      </c>
      <c r="D7" s="11" t="s">
        <v>14</v>
      </c>
      <c r="E7" s="12">
        <v>10</v>
      </c>
      <c r="F7" s="10" t="s">
        <v>11</v>
      </c>
    </row>
    <row r="8" spans="1:6" ht="30" customHeight="1">
      <c r="A8" s="8">
        <v>5</v>
      </c>
      <c r="B8" s="14" t="s">
        <v>16</v>
      </c>
      <c r="C8" s="10" t="s">
        <v>9</v>
      </c>
      <c r="D8" s="11" t="s">
        <v>17</v>
      </c>
      <c r="E8" s="12">
        <v>35</v>
      </c>
      <c r="F8" s="10" t="s">
        <v>11</v>
      </c>
    </row>
    <row r="9" spans="1:6" ht="63.75" customHeight="1">
      <c r="A9" s="8">
        <v>6</v>
      </c>
      <c r="B9" s="15" t="s">
        <v>18</v>
      </c>
      <c r="C9" s="10" t="s">
        <v>19</v>
      </c>
      <c r="D9" s="9" t="s">
        <v>20</v>
      </c>
      <c r="E9" s="16">
        <v>47</v>
      </c>
      <c r="F9" s="10" t="s">
        <v>21</v>
      </c>
    </row>
    <row r="10" spans="1:6" ht="99" customHeight="1">
      <c r="A10" s="8">
        <v>7</v>
      </c>
      <c r="B10" s="17" t="s">
        <v>22</v>
      </c>
      <c r="C10" s="18" t="s">
        <v>23</v>
      </c>
      <c r="D10" s="19" t="s">
        <v>24</v>
      </c>
      <c r="E10" s="16">
        <v>26.2</v>
      </c>
      <c r="F10" s="10" t="s">
        <v>21</v>
      </c>
    </row>
    <row r="11" spans="1:6" ht="58.5" customHeight="1">
      <c r="A11" s="8">
        <v>8</v>
      </c>
      <c r="B11" s="17" t="s">
        <v>25</v>
      </c>
      <c r="C11" s="10" t="s">
        <v>26</v>
      </c>
      <c r="D11" s="19" t="s">
        <v>27</v>
      </c>
      <c r="E11" s="16">
        <v>140.6</v>
      </c>
      <c r="F11" s="10" t="s">
        <v>28</v>
      </c>
    </row>
    <row r="12" spans="1:6" ht="42" customHeight="1">
      <c r="A12" s="8">
        <v>9</v>
      </c>
      <c r="B12" s="17" t="s">
        <v>29</v>
      </c>
      <c r="C12" s="10" t="s">
        <v>30</v>
      </c>
      <c r="D12" s="9" t="s">
        <v>31</v>
      </c>
      <c r="E12" s="16">
        <v>23.9</v>
      </c>
      <c r="F12" s="10" t="s">
        <v>28</v>
      </c>
    </row>
    <row r="13" spans="1:6" ht="57.75" customHeight="1">
      <c r="A13" s="8">
        <v>10</v>
      </c>
      <c r="B13" s="17" t="s">
        <v>32</v>
      </c>
      <c r="C13" s="10" t="s">
        <v>33</v>
      </c>
      <c r="D13" s="9" t="s">
        <v>34</v>
      </c>
      <c r="E13" s="16">
        <v>62.4</v>
      </c>
      <c r="F13" s="10" t="s">
        <v>21</v>
      </c>
    </row>
    <row r="14" spans="1:6" ht="44.25" customHeight="1">
      <c r="A14" s="8">
        <v>11</v>
      </c>
      <c r="B14" s="17" t="s">
        <v>35</v>
      </c>
      <c r="C14" s="10" t="s">
        <v>36</v>
      </c>
      <c r="D14" s="9" t="s">
        <v>37</v>
      </c>
      <c r="E14" s="16">
        <v>38.4</v>
      </c>
      <c r="F14" s="10" t="s">
        <v>38</v>
      </c>
    </row>
    <row r="15" spans="1:6" ht="32.25" customHeight="1">
      <c r="A15" s="8">
        <v>12</v>
      </c>
      <c r="B15" s="17" t="s">
        <v>39</v>
      </c>
      <c r="C15" s="10" t="s">
        <v>40</v>
      </c>
      <c r="D15" s="9" t="s">
        <v>41</v>
      </c>
      <c r="E15" s="16">
        <v>40.9</v>
      </c>
      <c r="F15" s="10" t="s">
        <v>38</v>
      </c>
    </row>
    <row r="16" spans="1:6" ht="58.5" customHeight="1">
      <c r="A16" s="8">
        <v>13</v>
      </c>
      <c r="B16" s="17" t="s">
        <v>42</v>
      </c>
      <c r="C16" s="10" t="s">
        <v>43</v>
      </c>
      <c r="D16" s="9" t="s">
        <v>44</v>
      </c>
      <c r="E16" s="16">
        <v>14.6</v>
      </c>
      <c r="F16" s="10" t="s">
        <v>38</v>
      </c>
    </row>
    <row r="17" spans="1:6" ht="66" customHeight="1">
      <c r="A17" s="8">
        <v>14</v>
      </c>
      <c r="B17" s="17" t="s">
        <v>45</v>
      </c>
      <c r="C17" s="10" t="s">
        <v>46</v>
      </c>
      <c r="D17" s="9" t="s">
        <v>47</v>
      </c>
      <c r="E17" s="16">
        <v>35.9</v>
      </c>
      <c r="F17" s="10" t="s">
        <v>38</v>
      </c>
    </row>
    <row r="18" spans="1:6" ht="90" customHeight="1">
      <c r="A18" s="8">
        <v>15</v>
      </c>
      <c r="B18" s="20" t="s">
        <v>48</v>
      </c>
      <c r="C18" s="10" t="s">
        <v>49</v>
      </c>
      <c r="D18" s="9" t="s">
        <v>50</v>
      </c>
      <c r="E18" s="16">
        <v>66.3</v>
      </c>
      <c r="F18" s="10" t="s">
        <v>51</v>
      </c>
    </row>
    <row r="19" spans="1:6" ht="40.5" customHeight="1">
      <c r="A19" s="8">
        <v>16</v>
      </c>
      <c r="B19" s="21" t="s">
        <v>52</v>
      </c>
      <c r="C19" s="10" t="s">
        <v>53</v>
      </c>
      <c r="D19" s="9" t="s">
        <v>54</v>
      </c>
      <c r="E19" s="16">
        <v>38.2</v>
      </c>
      <c r="F19" s="10" t="s">
        <v>38</v>
      </c>
    </row>
    <row r="20" spans="1:6" ht="52.5" customHeight="1">
      <c r="A20" s="8">
        <v>17</v>
      </c>
      <c r="B20" s="21" t="s">
        <v>55</v>
      </c>
      <c r="C20" s="10" t="s">
        <v>56</v>
      </c>
      <c r="D20" s="9" t="s">
        <v>57</v>
      </c>
      <c r="E20" s="16">
        <v>39.8</v>
      </c>
      <c r="F20" s="10" t="s">
        <v>58</v>
      </c>
    </row>
    <row r="21" spans="1:6" ht="42" customHeight="1">
      <c r="A21" s="8">
        <v>18</v>
      </c>
      <c r="B21" s="21" t="s">
        <v>59</v>
      </c>
      <c r="C21" s="10" t="s">
        <v>60</v>
      </c>
      <c r="D21" s="9" t="s">
        <v>61</v>
      </c>
      <c r="E21" s="16">
        <v>20.1</v>
      </c>
      <c r="F21" s="10" t="s">
        <v>62</v>
      </c>
    </row>
    <row r="22" spans="1:6" ht="70.5" customHeight="1">
      <c r="A22" s="8">
        <v>19</v>
      </c>
      <c r="B22" s="21" t="s">
        <v>63</v>
      </c>
      <c r="C22" s="10" t="s">
        <v>64</v>
      </c>
      <c r="D22" s="9" t="s">
        <v>65</v>
      </c>
      <c r="E22" s="16">
        <v>22.2</v>
      </c>
      <c r="F22" s="10" t="s">
        <v>62</v>
      </c>
    </row>
    <row r="23" spans="1:6" ht="136.5" customHeight="1">
      <c r="A23" s="8">
        <v>20</v>
      </c>
      <c r="B23" s="21" t="s">
        <v>66</v>
      </c>
      <c r="C23" s="10" t="s">
        <v>67</v>
      </c>
      <c r="D23" s="9" t="s">
        <v>68</v>
      </c>
      <c r="E23" s="16">
        <v>126</v>
      </c>
      <c r="F23" s="10" t="s">
        <v>69</v>
      </c>
    </row>
    <row r="24" spans="1:6" ht="123" customHeight="1">
      <c r="A24" s="8">
        <v>21</v>
      </c>
      <c r="B24" s="22" t="s">
        <v>70</v>
      </c>
      <c r="C24" s="10" t="s">
        <v>71</v>
      </c>
      <c r="D24" s="9" t="s">
        <v>72</v>
      </c>
      <c r="E24" s="16">
        <v>101</v>
      </c>
      <c r="F24" s="10" t="s">
        <v>51</v>
      </c>
    </row>
    <row r="25" spans="1:6" ht="69" customHeight="1">
      <c r="A25" s="8">
        <v>22</v>
      </c>
      <c r="B25" s="17" t="s">
        <v>73</v>
      </c>
      <c r="C25" s="10" t="s">
        <v>74</v>
      </c>
      <c r="D25" s="9" t="s">
        <v>75</v>
      </c>
      <c r="E25" s="16">
        <v>48.6</v>
      </c>
      <c r="F25" s="10" t="s">
        <v>51</v>
      </c>
    </row>
    <row r="26" spans="1:6" ht="108" customHeight="1">
      <c r="A26" s="8">
        <v>23</v>
      </c>
      <c r="B26" s="17" t="s">
        <v>76</v>
      </c>
      <c r="C26" s="10" t="s">
        <v>77</v>
      </c>
      <c r="D26" s="9" t="s">
        <v>78</v>
      </c>
      <c r="E26" s="16">
        <v>41.5</v>
      </c>
      <c r="F26" s="10" t="s">
        <v>38</v>
      </c>
    </row>
    <row r="27" spans="1:6" ht="33.75" customHeight="1">
      <c r="A27" s="8">
        <v>24</v>
      </c>
      <c r="B27" s="17" t="s">
        <v>79</v>
      </c>
      <c r="C27" s="10" t="s">
        <v>43</v>
      </c>
      <c r="D27" s="9" t="s">
        <v>80</v>
      </c>
      <c r="E27" s="16">
        <v>25.5</v>
      </c>
      <c r="F27" s="10" t="s">
        <v>38</v>
      </c>
    </row>
    <row r="28" spans="1:6" ht="44.25" customHeight="1">
      <c r="A28" s="8">
        <v>25</v>
      </c>
      <c r="B28" s="23" t="s">
        <v>81</v>
      </c>
      <c r="C28" s="10" t="s">
        <v>82</v>
      </c>
      <c r="D28" s="11" t="s">
        <v>83</v>
      </c>
      <c r="E28" s="12">
        <v>25</v>
      </c>
      <c r="F28" s="13" t="s">
        <v>84</v>
      </c>
    </row>
    <row r="29" spans="1:6" ht="49.5" customHeight="1">
      <c r="A29" s="8">
        <v>26</v>
      </c>
      <c r="B29" s="23" t="s">
        <v>85</v>
      </c>
      <c r="C29" s="18" t="s">
        <v>86</v>
      </c>
      <c r="D29" s="11" t="s">
        <v>87</v>
      </c>
      <c r="E29" s="12">
        <v>24</v>
      </c>
      <c r="F29" s="13" t="s">
        <v>84</v>
      </c>
    </row>
    <row r="30" spans="1:6" ht="51.75" customHeight="1">
      <c r="A30" s="8">
        <v>27</v>
      </c>
      <c r="B30" s="24" t="s">
        <v>88</v>
      </c>
      <c r="C30" s="18" t="s">
        <v>89</v>
      </c>
      <c r="D30" s="11" t="s">
        <v>90</v>
      </c>
      <c r="E30" s="12">
        <v>18</v>
      </c>
      <c r="F30" s="13" t="s">
        <v>84</v>
      </c>
    </row>
    <row r="31" spans="1:6" ht="126" customHeight="1">
      <c r="A31" s="8">
        <v>28</v>
      </c>
      <c r="B31" s="24" t="s">
        <v>91</v>
      </c>
      <c r="C31" s="18" t="s">
        <v>86</v>
      </c>
      <c r="D31" s="11" t="s">
        <v>92</v>
      </c>
      <c r="E31" s="12">
        <v>50</v>
      </c>
      <c r="F31" s="13" t="s">
        <v>84</v>
      </c>
    </row>
    <row r="32" spans="1:6" ht="58.5" customHeight="1">
      <c r="A32" s="8">
        <v>29</v>
      </c>
      <c r="B32" s="22" t="s">
        <v>93</v>
      </c>
      <c r="C32" s="10" t="s">
        <v>33</v>
      </c>
      <c r="D32" s="9" t="s">
        <v>94</v>
      </c>
      <c r="E32" s="16">
        <v>29.8</v>
      </c>
      <c r="F32" s="10" t="s">
        <v>21</v>
      </c>
    </row>
    <row r="33" spans="1:6" ht="68.25" customHeight="1">
      <c r="A33" s="8">
        <v>30</v>
      </c>
      <c r="B33" s="22" t="s">
        <v>95</v>
      </c>
      <c r="C33" s="10" t="s">
        <v>96</v>
      </c>
      <c r="D33" s="9" t="s">
        <v>97</v>
      </c>
      <c r="E33" s="16">
        <v>99.9</v>
      </c>
      <c r="F33" s="10" t="s">
        <v>21</v>
      </c>
    </row>
    <row r="34" spans="1:6" ht="57" customHeight="1">
      <c r="A34" s="8">
        <v>31</v>
      </c>
      <c r="B34" s="25" t="s">
        <v>98</v>
      </c>
      <c r="C34" s="18" t="s">
        <v>82</v>
      </c>
      <c r="D34" s="9" t="s">
        <v>99</v>
      </c>
      <c r="E34" s="16">
        <v>29.9</v>
      </c>
      <c r="F34" s="18" t="s">
        <v>100</v>
      </c>
    </row>
    <row r="35" spans="1:6" ht="31.5" customHeight="1">
      <c r="A35" s="8">
        <v>32</v>
      </c>
      <c r="B35" s="25" t="s">
        <v>101</v>
      </c>
      <c r="C35" s="18" t="s">
        <v>102</v>
      </c>
      <c r="D35" s="9" t="s">
        <v>103</v>
      </c>
      <c r="E35" s="16">
        <v>23.6</v>
      </c>
      <c r="F35" s="10" t="s">
        <v>51</v>
      </c>
    </row>
    <row r="36" spans="1:6" ht="48.75" customHeight="1">
      <c r="A36" s="8">
        <v>33</v>
      </c>
      <c r="B36" s="25" t="s">
        <v>104</v>
      </c>
      <c r="C36" s="18" t="s">
        <v>105</v>
      </c>
      <c r="D36" s="9" t="s">
        <v>106</v>
      </c>
      <c r="E36" s="16">
        <v>91.8</v>
      </c>
      <c r="F36" s="18" t="s">
        <v>107</v>
      </c>
    </row>
    <row r="37" spans="1:6" ht="47.25" customHeight="1">
      <c r="A37" s="8">
        <v>34</v>
      </c>
      <c r="B37" s="25" t="s">
        <v>108</v>
      </c>
      <c r="C37" s="18" t="s">
        <v>109</v>
      </c>
      <c r="D37" s="9" t="s">
        <v>110</v>
      </c>
      <c r="E37" s="16">
        <v>195</v>
      </c>
      <c r="F37" s="10" t="s">
        <v>21</v>
      </c>
    </row>
    <row r="38" spans="1:6" ht="60.75" customHeight="1">
      <c r="A38" s="8">
        <v>35</v>
      </c>
      <c r="B38" s="22" t="s">
        <v>111</v>
      </c>
      <c r="C38" s="10" t="s">
        <v>67</v>
      </c>
      <c r="D38" s="9" t="s">
        <v>112</v>
      </c>
      <c r="E38" s="16">
        <v>180</v>
      </c>
      <c r="F38" s="10" t="s">
        <v>69</v>
      </c>
    </row>
    <row r="39" spans="1:6" ht="67.5" customHeight="1">
      <c r="A39" s="8">
        <v>36</v>
      </c>
      <c r="B39" s="22" t="s">
        <v>113</v>
      </c>
      <c r="C39" s="10" t="s">
        <v>86</v>
      </c>
      <c r="D39" s="9" t="s">
        <v>114</v>
      </c>
      <c r="E39" s="16">
        <v>207</v>
      </c>
      <c r="F39" s="10" t="s">
        <v>62</v>
      </c>
    </row>
    <row r="40" spans="1:6" ht="60" customHeight="1">
      <c r="A40" s="8">
        <v>37</v>
      </c>
      <c r="B40" s="25" t="s">
        <v>115</v>
      </c>
      <c r="C40" s="18" t="s">
        <v>116</v>
      </c>
      <c r="D40" s="9" t="s">
        <v>117</v>
      </c>
      <c r="E40" s="16">
        <v>55</v>
      </c>
      <c r="F40" s="10" t="s">
        <v>62</v>
      </c>
    </row>
    <row r="41" spans="1:6" ht="56.25" customHeight="1">
      <c r="A41" s="8">
        <v>38</v>
      </c>
      <c r="B41" s="22" t="s">
        <v>118</v>
      </c>
      <c r="C41" s="18" t="s">
        <v>60</v>
      </c>
      <c r="D41" s="9" t="s">
        <v>119</v>
      </c>
      <c r="E41" s="26">
        <v>60</v>
      </c>
      <c r="F41" s="10" t="s">
        <v>62</v>
      </c>
    </row>
    <row r="42" spans="1:6" ht="96" customHeight="1">
      <c r="A42" s="8">
        <v>39</v>
      </c>
      <c r="B42" s="22" t="s">
        <v>120</v>
      </c>
      <c r="C42" s="10" t="s">
        <v>121</v>
      </c>
      <c r="D42" s="9" t="s">
        <v>122</v>
      </c>
      <c r="E42" s="26">
        <v>26.9</v>
      </c>
      <c r="F42" s="10" t="s">
        <v>28</v>
      </c>
    </row>
    <row r="43" spans="1:6" ht="48" customHeight="1">
      <c r="A43" s="8">
        <v>40</v>
      </c>
      <c r="B43" s="22" t="s">
        <v>123</v>
      </c>
      <c r="C43" s="18" t="s">
        <v>124</v>
      </c>
      <c r="D43" s="19" t="s">
        <v>125</v>
      </c>
      <c r="E43" s="16">
        <v>145</v>
      </c>
      <c r="F43" s="10"/>
    </row>
    <row r="44" spans="1:6" ht="142.5" customHeight="1">
      <c r="A44" s="8">
        <v>41</v>
      </c>
      <c r="B44" s="22" t="s">
        <v>126</v>
      </c>
      <c r="C44" s="10" t="s">
        <v>127</v>
      </c>
      <c r="D44" s="9" t="s">
        <v>128</v>
      </c>
      <c r="E44" s="16">
        <v>28.4</v>
      </c>
      <c r="F44" s="10" t="s">
        <v>28</v>
      </c>
    </row>
    <row r="45" spans="1:6" s="1" customFormat="1" ht="57" customHeight="1">
      <c r="A45" s="8">
        <v>42</v>
      </c>
      <c r="B45" s="25" t="s">
        <v>129</v>
      </c>
      <c r="C45" s="10" t="s">
        <v>130</v>
      </c>
      <c r="D45" s="9" t="s">
        <v>131</v>
      </c>
      <c r="E45" s="16">
        <v>85.5</v>
      </c>
      <c r="F45" s="10" t="s">
        <v>132</v>
      </c>
    </row>
    <row r="46" spans="1:6" s="1" customFormat="1" ht="90" customHeight="1">
      <c r="A46" s="8">
        <v>43</v>
      </c>
      <c r="B46" s="22" t="s">
        <v>133</v>
      </c>
      <c r="C46" s="10" t="s">
        <v>46</v>
      </c>
      <c r="D46" s="9" t="s">
        <v>134</v>
      </c>
      <c r="E46" s="16">
        <v>11.2</v>
      </c>
      <c r="F46" s="10" t="s">
        <v>38</v>
      </c>
    </row>
    <row r="47" spans="1:6" ht="63" customHeight="1">
      <c r="A47" s="8">
        <v>44</v>
      </c>
      <c r="B47" s="25" t="s">
        <v>135</v>
      </c>
      <c r="C47" s="10" t="s">
        <v>136</v>
      </c>
      <c r="D47" s="9" t="s">
        <v>137</v>
      </c>
      <c r="E47" s="16">
        <v>18.1</v>
      </c>
      <c r="F47" s="10" t="s">
        <v>38</v>
      </c>
    </row>
    <row r="48" spans="1:6" ht="63.75" customHeight="1">
      <c r="A48" s="8">
        <v>45</v>
      </c>
      <c r="B48" s="22" t="s">
        <v>138</v>
      </c>
      <c r="C48" s="10" t="s">
        <v>11</v>
      </c>
      <c r="D48" s="9" t="s">
        <v>139</v>
      </c>
      <c r="E48" s="16">
        <v>240</v>
      </c>
      <c r="F48" s="10" t="s">
        <v>11</v>
      </c>
    </row>
    <row r="49" spans="1:6" ht="54" customHeight="1">
      <c r="A49" s="8">
        <v>46</v>
      </c>
      <c r="B49" s="22" t="s">
        <v>140</v>
      </c>
      <c r="C49" s="10" t="s">
        <v>56</v>
      </c>
      <c r="D49" s="9" t="s">
        <v>141</v>
      </c>
      <c r="E49" s="16">
        <v>60.7</v>
      </c>
      <c r="F49" s="10" t="s">
        <v>58</v>
      </c>
    </row>
    <row r="50" spans="1:6" ht="46.5" customHeight="1">
      <c r="A50" s="8">
        <v>47</v>
      </c>
      <c r="B50" s="22" t="s">
        <v>142</v>
      </c>
      <c r="C50" s="10" t="s">
        <v>102</v>
      </c>
      <c r="D50" s="9" t="s">
        <v>143</v>
      </c>
      <c r="E50" s="16">
        <v>76.7</v>
      </c>
      <c r="F50" s="10" t="s">
        <v>51</v>
      </c>
    </row>
    <row r="51" spans="1:6" ht="38.25" customHeight="1">
      <c r="A51" s="8">
        <v>48</v>
      </c>
      <c r="B51" s="22" t="s">
        <v>144</v>
      </c>
      <c r="C51" s="10" t="s">
        <v>64</v>
      </c>
      <c r="D51" s="9" t="s">
        <v>145</v>
      </c>
      <c r="E51" s="16">
        <v>67.3</v>
      </c>
      <c r="F51" s="10" t="s">
        <v>62</v>
      </c>
    </row>
    <row r="52" spans="1:6" ht="52.5" customHeight="1">
      <c r="A52" s="8">
        <v>49</v>
      </c>
      <c r="B52" s="22" t="s">
        <v>146</v>
      </c>
      <c r="C52" s="10" t="s">
        <v>19</v>
      </c>
      <c r="D52" s="9" t="s">
        <v>147</v>
      </c>
      <c r="E52" s="16">
        <v>190</v>
      </c>
      <c r="F52" s="10" t="s">
        <v>21</v>
      </c>
    </row>
    <row r="53" spans="1:6" ht="38.25" customHeight="1">
      <c r="A53" s="8">
        <v>50</v>
      </c>
      <c r="B53" s="22" t="s">
        <v>148</v>
      </c>
      <c r="C53" s="10" t="s">
        <v>149</v>
      </c>
      <c r="D53" s="9" t="s">
        <v>150</v>
      </c>
      <c r="E53" s="16">
        <v>54.4</v>
      </c>
      <c r="F53" s="10" t="s">
        <v>21</v>
      </c>
    </row>
    <row r="54" spans="1:6" ht="38.25" customHeight="1">
      <c r="A54" s="8">
        <v>51</v>
      </c>
      <c r="B54" s="27" t="s">
        <v>151</v>
      </c>
      <c r="C54" s="10" t="s">
        <v>33</v>
      </c>
      <c r="D54" s="9" t="s">
        <v>152</v>
      </c>
      <c r="E54" s="16">
        <v>123.4</v>
      </c>
      <c r="F54" s="10" t="s">
        <v>21</v>
      </c>
    </row>
    <row r="55" spans="1:6" ht="38.25" customHeight="1">
      <c r="A55" s="8">
        <v>52</v>
      </c>
      <c r="B55" s="28" t="s">
        <v>153</v>
      </c>
      <c r="C55" s="10" t="s">
        <v>154</v>
      </c>
      <c r="D55" s="9" t="s">
        <v>155</v>
      </c>
      <c r="E55" s="16">
        <v>31.1</v>
      </c>
      <c r="F55" s="10" t="s">
        <v>132</v>
      </c>
    </row>
    <row r="56" spans="1:6" ht="38.25" customHeight="1">
      <c r="A56" s="8">
        <v>53</v>
      </c>
      <c r="B56" s="28" t="s">
        <v>156</v>
      </c>
      <c r="C56" s="10" t="s">
        <v>157</v>
      </c>
      <c r="D56" s="9" t="s">
        <v>158</v>
      </c>
      <c r="E56" s="16">
        <v>17.9</v>
      </c>
      <c r="F56" s="10" t="s">
        <v>132</v>
      </c>
    </row>
    <row r="57" spans="1:6" ht="38.25" customHeight="1">
      <c r="A57" s="8">
        <v>54</v>
      </c>
      <c r="B57" s="28" t="s">
        <v>159</v>
      </c>
      <c r="C57" s="10" t="s">
        <v>160</v>
      </c>
      <c r="D57" s="9" t="s">
        <v>161</v>
      </c>
      <c r="E57" s="16">
        <v>69.8</v>
      </c>
      <c r="F57" s="10" t="s">
        <v>132</v>
      </c>
    </row>
    <row r="58" spans="1:6" ht="38.25" customHeight="1">
      <c r="A58" s="8">
        <v>55</v>
      </c>
      <c r="B58" s="28" t="s">
        <v>162</v>
      </c>
      <c r="C58" s="10" t="s">
        <v>163</v>
      </c>
      <c r="D58" s="9" t="s">
        <v>164</v>
      </c>
      <c r="E58" s="16">
        <v>71.9</v>
      </c>
      <c r="F58" s="10" t="s">
        <v>132</v>
      </c>
    </row>
    <row r="59" spans="1:6" ht="38.25" customHeight="1">
      <c r="A59" s="8">
        <v>56</v>
      </c>
      <c r="B59" s="28" t="s">
        <v>165</v>
      </c>
      <c r="C59" s="10" t="s">
        <v>166</v>
      </c>
      <c r="D59" s="9" t="s">
        <v>167</v>
      </c>
      <c r="E59" s="16">
        <v>49.9</v>
      </c>
      <c r="F59" s="10" t="s">
        <v>132</v>
      </c>
    </row>
    <row r="60" spans="1:6" ht="38.25" customHeight="1">
      <c r="A60" s="8">
        <v>57</v>
      </c>
      <c r="B60" s="22" t="s">
        <v>168</v>
      </c>
      <c r="C60" s="10" t="s">
        <v>136</v>
      </c>
      <c r="D60" s="9" t="s">
        <v>169</v>
      </c>
      <c r="E60" s="16">
        <v>130.2</v>
      </c>
      <c r="F60" s="10" t="s">
        <v>38</v>
      </c>
    </row>
    <row r="61" spans="1:6" ht="38.25" customHeight="1">
      <c r="A61" s="8">
        <v>58</v>
      </c>
      <c r="B61" s="9" t="s">
        <v>170</v>
      </c>
      <c r="C61" s="29" t="s">
        <v>171</v>
      </c>
      <c r="D61" s="9" t="s">
        <v>172</v>
      </c>
      <c r="E61" s="16">
        <v>320.8</v>
      </c>
      <c r="F61" s="10" t="s">
        <v>21</v>
      </c>
    </row>
    <row r="62" spans="1:6" ht="30" customHeight="1">
      <c r="A62" s="30"/>
      <c r="B62" s="31"/>
      <c r="C62" s="32"/>
      <c r="D62" s="18"/>
      <c r="E62" s="33">
        <f>SUM(E4:E61)</f>
        <v>4012.3</v>
      </c>
      <c r="F62" s="10"/>
    </row>
    <row r="63" spans="2:6" ht="39.75" customHeight="1">
      <c r="B63" s="34"/>
      <c r="C63" s="34"/>
      <c r="D63" s="35" t="s">
        <v>173</v>
      </c>
      <c r="E63" s="35"/>
      <c r="F63" s="35"/>
    </row>
    <row r="64" ht="79.5" customHeight="1"/>
    <row r="65" ht="39.75" customHeight="1"/>
    <row r="66" ht="178.5" customHeight="1"/>
    <row r="67" ht="63" customHeight="1"/>
    <row r="68" ht="63" customHeight="1"/>
    <row r="69" ht="39.75" customHeight="1"/>
    <row r="70" ht="39.75" customHeight="1"/>
    <row r="71" ht="39.75" customHeight="1"/>
    <row r="72" ht="44.25" customHeight="1"/>
    <row r="73" ht="40.5" customHeight="1"/>
    <row r="74" ht="78.75" customHeight="1"/>
    <row r="75" ht="69" customHeight="1"/>
    <row r="76" ht="75.75" customHeight="1"/>
    <row r="79" ht="39.75" customHeight="1"/>
    <row r="80" ht="39.75" customHeight="1"/>
    <row r="81" ht="39.75" customHeight="1"/>
    <row r="82" ht="64.5" customHeight="1"/>
    <row r="83" ht="77.25" customHeight="1"/>
    <row r="84" ht="39.75" customHeight="1"/>
    <row r="85" ht="39.75" customHeight="1"/>
    <row r="86" ht="39.75" customHeight="1"/>
    <row r="87" ht="39.75" customHeight="1"/>
    <row r="88" ht="63" customHeight="1"/>
    <row r="89" ht="60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70.5" customHeight="1"/>
    <row r="103" ht="39.75" customHeight="1"/>
    <row r="104" ht="39.75" customHeight="1"/>
    <row r="105" ht="39.75" customHeight="1"/>
    <row r="106" ht="55.5" customHeight="1"/>
    <row r="107" ht="39.75" customHeight="1"/>
    <row r="108" ht="39.75" customHeight="1"/>
    <row r="109" ht="72.75" customHeight="1"/>
    <row r="110" ht="105" customHeight="1"/>
    <row r="111" ht="103.5" customHeight="1"/>
    <row r="112" ht="84" customHeight="1"/>
    <row r="113" ht="39.75" customHeight="1"/>
    <row r="114" ht="39.75" customHeight="1"/>
    <row r="115" ht="39.75" customHeight="1"/>
    <row r="116" ht="39.75" customHeight="1"/>
    <row r="117" ht="41.25" customHeight="1"/>
  </sheetData>
  <sheetProtection/>
  <mergeCells count="2">
    <mergeCell ref="A1:F1"/>
    <mergeCell ref="D63:F6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2019-02-20T02:06:43Z</cp:lastPrinted>
  <dcterms:created xsi:type="dcterms:W3CDTF">2018-07-10T01:44:02Z</dcterms:created>
  <dcterms:modified xsi:type="dcterms:W3CDTF">2020-04-17T02:24:26Z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